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360" windowHeight="7530"/>
  </bookViews>
  <sheets>
    <sheet name="Φύλλο1" sheetId="1" r:id="rId1"/>
    <sheet name="Φύλλο2" sheetId="2" r:id="rId2"/>
    <sheet name="Φύλλο3" sheetId="3" r:id="rId3"/>
  </sheets>
  <definedNames>
    <definedName name="m_907489423259522335__Hlk477778442" localSheetId="0">Φύλλο1!$B$7</definedName>
  </definedNames>
  <calcPr calcId="162913" concurrentCalc="0"/>
</workbook>
</file>

<file path=xl/calcChain.xml><?xml version="1.0" encoding="utf-8"?>
<calcChain xmlns="http://schemas.openxmlformats.org/spreadsheetml/2006/main">
  <c r="E10" i="1"/>
  <c r="F2"/>
  <c r="F3"/>
  <c r="F4"/>
  <c r="F5"/>
  <c r="F6"/>
  <c r="F7"/>
  <c r="F8"/>
  <c r="F9"/>
  <c r="F10"/>
  <c r="D10"/>
</calcChain>
</file>

<file path=xl/sharedStrings.xml><?xml version="1.0" encoding="utf-8"?>
<sst xmlns="http://schemas.openxmlformats.org/spreadsheetml/2006/main" count="29" uniqueCount="29">
  <si>
    <t>Ενα (1) σχοινι στατικο 100 μέτρων</t>
  </si>
  <si>
    <t>Δέκα (10) καραμπίνερ ασφαλείας</t>
  </si>
  <si>
    <t>Τέσσερα (4) οχτάρια</t>
  </si>
  <si>
    <t>Έξι  (6) ιμάντες ασφαλείας 120 mm</t>
  </si>
  <si>
    <t>Επτά (7) ιμάντες ασφαλείας 60 mm</t>
  </si>
  <si>
    <t>Σχοινί για κορδονέτα δώδεκα (12) μέτρων</t>
  </si>
  <si>
    <t>Τρείς (3) τροχαλίες                                                        </t>
  </si>
  <si>
    <t>ΣΧΟΙΝΙ ΔΙΑΣΩΣΤΙΚΟ-ΕΡΓΑΣΙΑΣ ΗΜΙΣΤΑΤΙΚΟ BEAL INDUSTRIE 11mmΧ100m</t>
  </si>
  <si>
    <t>ΣΧΟΙΝΙ ΔΥΝΑΜΙΚΟ BEAL APOLLO 11mm 100m</t>
  </si>
  <si>
    <t>Καραμπίνερ ασφαλείας αλουμινίου με βίδα kong ανοδιωμένο κόκκινο ή άλλο χρώμα</t>
  </si>
  <si>
    <t>Οχτάρια ανοδιωμένα κόκκινο ή άλλο χρώμα</t>
  </si>
  <si>
    <t>Τροχαλία μεγάλη με αλουμινέριο ράουλο και ρουλεμάν (Ball Bearing) Kong Extra Roll 30kN</t>
  </si>
  <si>
    <t>Iμάντας  PUR'ANNEAU SLING 60 G006AA00</t>
  </si>
  <si>
    <t>Ιμάντας PUR'ANNEAU SLING 120 G006AA01</t>
  </si>
  <si>
    <t>Περιγραφή πρότασης</t>
  </si>
  <si>
    <t>ΤΜΧ</t>
  </si>
  <si>
    <t>ΤΙΜΗ ΜΟΝΑΔΟΣ</t>
  </si>
  <si>
    <t>ΤΕΛΙΚΗ ΤΙΜΗ</t>
  </si>
  <si>
    <t>Α/Α</t>
  </si>
  <si>
    <t>Απαιτούμενα</t>
  </si>
  <si>
    <t>Ένα (1) σχοινί δυναμικό 100 μέτρων</t>
  </si>
  <si>
    <t>Οι τιμές είναι χωρίς ΦΠΑ 24%</t>
  </si>
  <si>
    <t>Τιμές δεν περιλαμβάνουν κρατήσεις οι οποίες πρέπει να προστεθούν</t>
  </si>
  <si>
    <t>Χρόνος παράδοσης περίπου 4 εβδομάδες από την λήψη της παραγγελίας</t>
  </si>
  <si>
    <t>Ισχύς προσφοράς: έως 30/06/2017</t>
  </si>
  <si>
    <t>Με εκτίμηση</t>
  </si>
  <si>
    <t>V15 OUTDOOR SHOP</t>
  </si>
  <si>
    <t>Σύνολα</t>
  </si>
  <si>
    <t xml:space="preserve">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</si>
</sst>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0"/>
      <name val="Arial Greek"/>
      <family val="2"/>
      <charset val="161"/>
    </font>
    <font>
      <sz val="10"/>
      <name val="Arial"/>
      <family val="2"/>
      <charset val="161"/>
    </font>
    <font>
      <sz val="10"/>
      <name val="Arial Greek"/>
      <family val="2"/>
      <charset val="161"/>
    </font>
    <font>
      <b/>
      <u/>
      <sz val="10"/>
      <name val="Arial Greek"/>
      <family val="2"/>
      <charset val="161"/>
    </font>
    <font>
      <sz val="1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ont="1"/>
    <xf numFmtId="0" fontId="0" fillId="0" borderId="0" xfId="0" applyFont="1" applyAlignment="1">
      <alignment horizontal="left"/>
    </xf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4" fillId="0" borderId="0" xfId="0" applyFont="1" applyBorder="1"/>
    <xf numFmtId="0" fontId="4" fillId="0" borderId="0" xfId="0" applyFont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0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Border="1"/>
    <xf numFmtId="0" fontId="5" fillId="0" borderId="0" xfId="0" applyFont="1" applyFill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left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>
      <selection activeCell="F13" sqref="F13"/>
    </sheetView>
  </sheetViews>
  <sheetFormatPr defaultRowHeight="15"/>
  <cols>
    <col min="1" max="1" width="4.42578125" style="1" bestFit="1" customWidth="1"/>
    <col min="2" max="2" width="39.42578125" style="2" bestFit="1" customWidth="1"/>
    <col min="3" max="3" width="83.5703125" style="1" bestFit="1" customWidth="1"/>
    <col min="4" max="4" width="4.85546875" style="1" bestFit="1" customWidth="1"/>
    <col min="5" max="5" width="15.5703125" style="1" bestFit="1" customWidth="1"/>
    <col min="6" max="6" width="12.28515625" style="1" bestFit="1" customWidth="1"/>
    <col min="7" max="16384" width="9.140625" style="1"/>
  </cols>
  <sheetData>
    <row r="1" spans="1:6" s="7" customFormat="1">
      <c r="A1" s="8" t="s">
        <v>18</v>
      </c>
      <c r="B1" s="9" t="s">
        <v>19</v>
      </c>
      <c r="C1" s="8" t="s">
        <v>14</v>
      </c>
      <c r="D1" s="8" t="s">
        <v>15</v>
      </c>
      <c r="E1" s="8" t="s">
        <v>16</v>
      </c>
      <c r="F1" s="8" t="s">
        <v>17</v>
      </c>
    </row>
    <row r="2" spans="1:6">
      <c r="A2" s="10">
        <v>1</v>
      </c>
      <c r="B2" s="11" t="s">
        <v>0</v>
      </c>
      <c r="C2" s="10" t="s">
        <v>7</v>
      </c>
      <c r="D2" s="10">
        <v>1</v>
      </c>
      <c r="E2" s="10">
        <v>146.41999999999999</v>
      </c>
      <c r="F2" s="10">
        <f>D2*E2</f>
        <v>146.41999999999999</v>
      </c>
    </row>
    <row r="3" spans="1:6">
      <c r="A3" s="10">
        <v>2</v>
      </c>
      <c r="B3" s="11" t="s">
        <v>20</v>
      </c>
      <c r="C3" s="10" t="s">
        <v>8</v>
      </c>
      <c r="D3" s="10">
        <v>1</v>
      </c>
      <c r="E3" s="10">
        <v>222</v>
      </c>
      <c r="F3" s="10">
        <f t="shared" ref="F3:F9" si="0">D3*E3</f>
        <v>222</v>
      </c>
    </row>
    <row r="4" spans="1:6">
      <c r="A4" s="10">
        <v>3</v>
      </c>
      <c r="B4" s="12" t="s">
        <v>1</v>
      </c>
      <c r="C4" s="10" t="s">
        <v>9</v>
      </c>
      <c r="D4" s="10">
        <v>10</v>
      </c>
      <c r="E4" s="10">
        <v>10</v>
      </c>
      <c r="F4" s="10">
        <f t="shared" si="0"/>
        <v>100</v>
      </c>
    </row>
    <row r="5" spans="1:6">
      <c r="A5" s="10">
        <v>4</v>
      </c>
      <c r="B5" s="12" t="s">
        <v>2</v>
      </c>
      <c r="C5" s="10" t="s">
        <v>10</v>
      </c>
      <c r="D5" s="10">
        <v>4</v>
      </c>
      <c r="E5" s="10">
        <v>9</v>
      </c>
      <c r="F5" s="10">
        <f t="shared" si="0"/>
        <v>36</v>
      </c>
    </row>
    <row r="6" spans="1:6" s="17" customFormat="1">
      <c r="A6" s="15">
        <v>5</v>
      </c>
      <c r="B6" s="16" t="s">
        <v>6</v>
      </c>
      <c r="C6" s="15" t="s">
        <v>11</v>
      </c>
      <c r="D6" s="15">
        <v>3</v>
      </c>
      <c r="E6" s="15">
        <v>32</v>
      </c>
      <c r="F6" s="15">
        <f>D6*E6</f>
        <v>96</v>
      </c>
    </row>
    <row r="7" spans="1:6">
      <c r="A7" s="10">
        <v>6</v>
      </c>
      <c r="B7" s="12" t="s">
        <v>3</v>
      </c>
      <c r="C7" s="10" t="s">
        <v>13</v>
      </c>
      <c r="D7" s="10">
        <v>6</v>
      </c>
      <c r="E7" s="10">
        <v>11.29</v>
      </c>
      <c r="F7" s="10">
        <f t="shared" si="0"/>
        <v>67.739999999999995</v>
      </c>
    </row>
    <row r="8" spans="1:6">
      <c r="A8" s="10">
        <v>7</v>
      </c>
      <c r="B8" s="12" t="s">
        <v>4</v>
      </c>
      <c r="C8" s="10" t="s">
        <v>12</v>
      </c>
      <c r="D8" s="10">
        <v>7</v>
      </c>
      <c r="E8" s="10">
        <v>9.68</v>
      </c>
      <c r="F8" s="10">
        <f t="shared" si="0"/>
        <v>67.759999999999991</v>
      </c>
    </row>
    <row r="9" spans="1:6">
      <c r="A9" s="10">
        <v>8</v>
      </c>
      <c r="B9" s="12" t="s">
        <v>5</v>
      </c>
      <c r="C9" s="13" t="s">
        <v>28</v>
      </c>
      <c r="D9" s="10">
        <v>12</v>
      </c>
      <c r="E9" s="10">
        <v>2</v>
      </c>
      <c r="F9" s="10">
        <f t="shared" si="0"/>
        <v>24</v>
      </c>
    </row>
    <row r="10" spans="1:6">
      <c r="A10" s="10"/>
      <c r="B10" s="11" t="s">
        <v>27</v>
      </c>
      <c r="C10" s="10"/>
      <c r="D10" s="10">
        <f>SUM(D2:D9)</f>
        <v>44</v>
      </c>
      <c r="E10" s="10">
        <f t="shared" ref="E10:F10" si="1">SUM(E2:E9)</f>
        <v>442.39</v>
      </c>
      <c r="F10" s="10">
        <f t="shared" si="1"/>
        <v>759.92</v>
      </c>
    </row>
    <row r="12" spans="1:6">
      <c r="B12" s="14" t="s">
        <v>21</v>
      </c>
    </row>
    <row r="13" spans="1:6" ht="26.25">
      <c r="B13" s="3" t="s">
        <v>22</v>
      </c>
    </row>
    <row r="14" spans="1:6" ht="26.25">
      <c r="B14" s="4" t="s">
        <v>23</v>
      </c>
    </row>
    <row r="15" spans="1:6">
      <c r="B15" s="4" t="s">
        <v>24</v>
      </c>
    </row>
    <row r="16" spans="1:6">
      <c r="B16" s="4"/>
    </row>
    <row r="17" spans="2:2">
      <c r="B17" s="4"/>
    </row>
    <row r="18" spans="2:2">
      <c r="B18" s="5" t="s">
        <v>25</v>
      </c>
    </row>
    <row r="19" spans="2:2">
      <c r="B19" s="5"/>
    </row>
    <row r="20" spans="2:2">
      <c r="B20" s="6" t="s">
        <v>26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Φύλλο1</vt:lpstr>
      <vt:lpstr>Φύλλο2</vt:lpstr>
      <vt:lpstr>Φύλλο3</vt:lpstr>
      <vt:lpstr>Φύλλο1!m_907489423259522335__Hlk477778442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2017-04-27T06:28:07Z</dcterms:created>
  <dcterms:modified xsi:type="dcterms:W3CDTF">2017-05-26T10:43:20Z</dcterms:modified>
</cp:coreProperties>
</file>